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OSTĘPOWANIA\2026\Zespół diagnostyczny ds. budynków i budowli\Iza Rosińska\1. Windy Sopot\"/>
    </mc:Choice>
  </mc:AlternateContent>
  <xr:revisionPtr revIDLastSave="0" documentId="13_ncr:1_{B13470F4-65B3-4B7F-B517-18F2D4684BBE}" xr6:coauthVersionLast="47" xr6:coauthVersionMax="47" xr10:uidLastSave="{00000000-0000-0000-0000-000000000000}"/>
  <bookViews>
    <workbookView xWindow="3510" yWindow="3510" windowWidth="21600" windowHeight="11295" xr2:uid="{00000000-000D-0000-FFFF-FFFF00000000}"/>
  </bookViews>
  <sheets>
    <sheet name="Arkusz1" sheetId="1" r:id="rId1"/>
  </sheets>
  <definedNames>
    <definedName name="_xlnm.Print_Area" localSheetId="0">Arkusz1!$A$1:$G$16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E17" i="1"/>
  <c r="F14" i="1"/>
  <c r="G14" i="1" s="1"/>
  <c r="F16" i="1"/>
  <c r="G16" i="1" s="1"/>
  <c r="F9" i="1"/>
  <c r="G9" i="1" s="1"/>
  <c r="F10" i="1"/>
  <c r="G10" i="1" s="1"/>
  <c r="F15" i="1" l="1"/>
  <c r="G15" i="1" s="1"/>
  <c r="F12" i="1" l="1"/>
  <c r="G12" i="1" s="1"/>
  <c r="F13" i="1"/>
  <c r="G13" i="1" s="1"/>
  <c r="F7" i="1" l="1"/>
  <c r="G7" i="1" l="1"/>
  <c r="F11" i="1"/>
  <c r="G11" i="1" s="1"/>
  <c r="F8" i="1" l="1"/>
  <c r="G8" i="1" l="1"/>
</calcChain>
</file>

<file path=xl/sharedStrings.xml><?xml version="1.0" encoding="utf-8"?>
<sst xmlns="http://schemas.openxmlformats.org/spreadsheetml/2006/main" count="32" uniqueCount="23">
  <si>
    <t>Lp.</t>
  </si>
  <si>
    <t>Wartość netto
(zł)</t>
  </si>
  <si>
    <t>Wartość brutto
(zł)</t>
  </si>
  <si>
    <t>ilość</t>
  </si>
  <si>
    <t>23% VAT
(zł)</t>
  </si>
  <si>
    <t xml:space="preserve">1 kpl. </t>
  </si>
  <si>
    <t>Sporzadził:</t>
  </si>
  <si>
    <t>Data:</t>
  </si>
  <si>
    <t>Rodzaj robót</t>
  </si>
  <si>
    <t xml:space="preserve">Razem :              </t>
  </si>
  <si>
    <t>Demontaż istniejących dżwigów  hydraulicznych</t>
  </si>
  <si>
    <t xml:space="preserve">Wykonanie zasilania elektrycznego dla potrzeb zamontowanych dżwigowych urządzeń elektrycznych </t>
  </si>
  <si>
    <t>Wykonanie tablic oznakowania stałego na szybach windowych oraz oznakowania w języku Braille’a przy wejściach do nich i w kabinach.</t>
  </si>
  <si>
    <t>Wymiana naświetli nad wejściami do wind w przejściu pod torami z udrożnieniem odpływów.</t>
  </si>
  <si>
    <t xml:space="preserve">Wykonanie dokumentacji powykonawczej na potrzeby odbioru urządeń przez TDT.  </t>
  </si>
  <si>
    <t xml:space="preserve">                                                                   Rozbicie Ceny Ofertowej</t>
  </si>
  <si>
    <t>zadanie inwestycyjne pn.: "Wymiana hydraulicznych dźwigów osobowych na elektryczne w Sopocie                w przejściu pod torami, w ciągu ulicy Bohaterów Monte Cassino, w kilometrze 11,817 linii kolejowej 202.</t>
  </si>
  <si>
    <t>Dostawa i montaż dżwigu elektrycznego z wyposażeniem od  strony ul. Niepodległości</t>
  </si>
  <si>
    <t>Dostawa i montaż dżwigu elektrycznego z wyposażeniem od strony ul. Bohaterów Monte Cassino</t>
  </si>
  <si>
    <t>Wykonanie prac naprawczych wewnątrz żelbetowych szybów windowych w tym wykonanie oświetlenia                         i ogrzewania szybów.</t>
  </si>
  <si>
    <t>Wykonanie prac naprawczych nadszybi stalowych w tym montaż ścianek bocznych wiatrołapów i wykonanie oświetlenia nad wejściami .</t>
  </si>
  <si>
    <t>Wymiana kratek stalowych przed wejściami do wind  na odwodnienia liniowe wraz z montażem oznakowania guzikowego w nawierzchni.</t>
  </si>
  <si>
    <t xml:space="preserve">                                                        Załącznik nr 3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</si>
</sst>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vertical="center"/>
    </xf>
    <xf numFmtId="4" fontId="1" fillId="2" borderId="14" xfId="0" applyNumberFormat="1" applyFont="1" applyFill="1" applyBorder="1" applyAlignment="1">
      <alignment vertical="center"/>
    </xf>
    <xf numFmtId="0" fontId="7" fillId="0" borderId="0" xfId="0" applyFont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4" fontId="0" fillId="0" borderId="9" xfId="0" applyNumberFormat="1" applyBorder="1" applyAlignment="1">
      <alignment vertical="center"/>
    </xf>
    <xf numFmtId="4" fontId="0" fillId="0" borderId="10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4" fontId="0" fillId="0" borderId="12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14" xfId="0" applyFont="1" applyFill="1" applyBorder="1" applyAlignment="1">
      <alignment horizontal="right" vertical="center" wrapText="1"/>
    </xf>
    <xf numFmtId="0" fontId="6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7C8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22"/>
  <sheetViews>
    <sheetView tabSelected="1" topLeftCell="A15" zoomScaleNormal="100" workbookViewId="0">
      <selection activeCell="B4" sqref="B4:G4"/>
    </sheetView>
  </sheetViews>
  <sheetFormatPr defaultRowHeight="15" x14ac:dyDescent="0.25"/>
  <cols>
    <col min="1" max="1" width="3.5703125" customWidth="1"/>
    <col min="2" max="2" width="5.7109375" customWidth="1"/>
    <col min="3" max="3" width="50.7109375" customWidth="1"/>
    <col min="4" max="4" width="8.42578125" customWidth="1"/>
    <col min="5" max="7" width="12.7109375" customWidth="1"/>
  </cols>
  <sheetData>
    <row r="1" spans="2:7" ht="15" customHeight="1" x14ac:dyDescent="0.25">
      <c r="C1" s="30" t="s">
        <v>22</v>
      </c>
      <c r="F1" s="2"/>
    </row>
    <row r="2" spans="2:7" ht="13.5" customHeight="1" x14ac:dyDescent="0.25">
      <c r="F2" s="3"/>
    </row>
    <row r="3" spans="2:7" s="1" customFormat="1" ht="21" x14ac:dyDescent="0.35">
      <c r="B3" s="10" t="s">
        <v>15</v>
      </c>
    </row>
    <row r="4" spans="2:7" s="1" customFormat="1" ht="43.5" customHeight="1" x14ac:dyDescent="0.35">
      <c r="B4" s="27" t="s">
        <v>16</v>
      </c>
      <c r="C4" s="28"/>
      <c r="D4" s="28"/>
      <c r="E4" s="28"/>
      <c r="F4" s="28"/>
      <c r="G4" s="28"/>
    </row>
    <row r="5" spans="2:7" ht="15.75" thickBot="1" x14ac:dyDescent="0.3"/>
    <row r="6" spans="2:7" ht="54" customHeight="1" thickBot="1" x14ac:dyDescent="0.3">
      <c r="B6" s="4" t="s">
        <v>0</v>
      </c>
      <c r="C6" s="5" t="s">
        <v>8</v>
      </c>
      <c r="D6" s="5" t="s">
        <v>3</v>
      </c>
      <c r="E6" s="6" t="s">
        <v>1</v>
      </c>
      <c r="F6" s="6" t="s">
        <v>4</v>
      </c>
      <c r="G6" s="7" t="s">
        <v>2</v>
      </c>
    </row>
    <row r="7" spans="2:7" ht="42.75" customHeight="1" x14ac:dyDescent="0.25">
      <c r="B7" s="11">
        <v>1</v>
      </c>
      <c r="C7" s="12" t="s">
        <v>10</v>
      </c>
      <c r="D7" s="13" t="s">
        <v>5</v>
      </c>
      <c r="E7" s="14">
        <v>0</v>
      </c>
      <c r="F7" s="14">
        <f t="shared" ref="F7:F13" si="0">E7*0.23</f>
        <v>0</v>
      </c>
      <c r="G7" s="15">
        <f t="shared" ref="G7:G13" si="1">E7+F7</f>
        <v>0</v>
      </c>
    </row>
    <row r="8" spans="2:7" ht="42.75" customHeight="1" x14ac:dyDescent="0.25">
      <c r="B8" s="16">
        <v>2</v>
      </c>
      <c r="C8" s="17" t="s">
        <v>17</v>
      </c>
      <c r="D8" s="18" t="s">
        <v>5</v>
      </c>
      <c r="E8" s="19">
        <v>0</v>
      </c>
      <c r="F8" s="19">
        <f t="shared" si="0"/>
        <v>0</v>
      </c>
      <c r="G8" s="20">
        <f t="shared" si="1"/>
        <v>0</v>
      </c>
    </row>
    <row r="9" spans="2:7" ht="42.75" customHeight="1" x14ac:dyDescent="0.25">
      <c r="B9" s="21">
        <v>3</v>
      </c>
      <c r="C9" s="17" t="s">
        <v>18</v>
      </c>
      <c r="D9" s="18" t="s">
        <v>5</v>
      </c>
      <c r="E9" s="19">
        <v>0</v>
      </c>
      <c r="F9" s="19">
        <f t="shared" ref="F9:F10" si="2">E9*0.23</f>
        <v>0</v>
      </c>
      <c r="G9" s="20">
        <f t="shared" ref="G9:G10" si="3">E9+F9</f>
        <v>0</v>
      </c>
    </row>
    <row r="10" spans="2:7" ht="42.75" customHeight="1" x14ac:dyDescent="0.25">
      <c r="B10" s="16">
        <v>4</v>
      </c>
      <c r="C10" s="17" t="s">
        <v>11</v>
      </c>
      <c r="D10" s="18" t="s">
        <v>5</v>
      </c>
      <c r="E10" s="19">
        <v>0</v>
      </c>
      <c r="F10" s="19">
        <f t="shared" si="2"/>
        <v>0</v>
      </c>
      <c r="G10" s="20">
        <f t="shared" si="3"/>
        <v>0</v>
      </c>
    </row>
    <row r="11" spans="2:7" ht="46.5" customHeight="1" x14ac:dyDescent="0.25">
      <c r="B11" s="21">
        <v>5</v>
      </c>
      <c r="C11" s="17" t="s">
        <v>19</v>
      </c>
      <c r="D11" s="18" t="s">
        <v>5</v>
      </c>
      <c r="E11" s="19">
        <v>0</v>
      </c>
      <c r="F11" s="19">
        <f t="shared" ref="F11" si="4">E11*0.23</f>
        <v>0</v>
      </c>
      <c r="G11" s="20">
        <f t="shared" ref="G11" si="5">E11+F11</f>
        <v>0</v>
      </c>
    </row>
    <row r="12" spans="2:7" ht="45" customHeight="1" x14ac:dyDescent="0.25">
      <c r="B12" s="16">
        <v>6</v>
      </c>
      <c r="C12" s="17" t="s">
        <v>20</v>
      </c>
      <c r="D12" s="18" t="s">
        <v>5</v>
      </c>
      <c r="E12" s="19">
        <v>0</v>
      </c>
      <c r="F12" s="19">
        <f t="shared" si="0"/>
        <v>0</v>
      </c>
      <c r="G12" s="20">
        <f t="shared" si="1"/>
        <v>0</v>
      </c>
    </row>
    <row r="13" spans="2:7" ht="47.25" customHeight="1" x14ac:dyDescent="0.25">
      <c r="B13" s="21">
        <v>7</v>
      </c>
      <c r="C13" s="17" t="s">
        <v>12</v>
      </c>
      <c r="D13" s="18" t="s">
        <v>5</v>
      </c>
      <c r="E13" s="19">
        <v>0</v>
      </c>
      <c r="F13" s="19">
        <f t="shared" si="0"/>
        <v>0</v>
      </c>
      <c r="G13" s="20">
        <f t="shared" si="1"/>
        <v>0</v>
      </c>
    </row>
    <row r="14" spans="2:7" ht="45" customHeight="1" x14ac:dyDescent="0.25">
      <c r="B14" s="16">
        <v>8</v>
      </c>
      <c r="C14" s="17" t="s">
        <v>21</v>
      </c>
      <c r="D14" s="18" t="s">
        <v>5</v>
      </c>
      <c r="E14" s="19">
        <v>0</v>
      </c>
      <c r="F14" s="19">
        <f t="shared" ref="F14" si="6">E14*0.23</f>
        <v>0</v>
      </c>
      <c r="G14" s="20">
        <f t="shared" ref="G14" si="7">E14+F14</f>
        <v>0</v>
      </c>
    </row>
    <row r="15" spans="2:7" ht="42.75" customHeight="1" x14ac:dyDescent="0.25">
      <c r="B15" s="21">
        <v>9</v>
      </c>
      <c r="C15" s="17" t="s">
        <v>13</v>
      </c>
      <c r="D15" s="18" t="s">
        <v>5</v>
      </c>
      <c r="E15" s="19">
        <v>0</v>
      </c>
      <c r="F15" s="19">
        <f t="shared" ref="F15" si="8">E15*0.23</f>
        <v>0</v>
      </c>
      <c r="G15" s="20">
        <f t="shared" ref="G15" si="9">E15+F15</f>
        <v>0</v>
      </c>
    </row>
    <row r="16" spans="2:7" ht="42.75" customHeight="1" thickBot="1" x14ac:dyDescent="0.3">
      <c r="B16" s="22">
        <v>10</v>
      </c>
      <c r="C16" s="23" t="s">
        <v>14</v>
      </c>
      <c r="D16" s="24" t="s">
        <v>5</v>
      </c>
      <c r="E16" s="25">
        <v>0</v>
      </c>
      <c r="F16" s="25">
        <f t="shared" ref="F16" si="10">E16*0.23</f>
        <v>0</v>
      </c>
      <c r="G16" s="26">
        <f t="shared" ref="G16" si="11">E16+F16</f>
        <v>0</v>
      </c>
    </row>
    <row r="17" spans="3:7" ht="21.75" customHeight="1" thickBot="1" x14ac:dyDescent="0.3">
      <c r="C17" s="29" t="s">
        <v>9</v>
      </c>
      <c r="D17" s="29"/>
      <c r="E17" s="9">
        <f>SUM(E7:E16)</f>
        <v>0</v>
      </c>
      <c r="F17" s="9">
        <f t="shared" ref="F17:G17" si="12">SUM(F7:F16)</f>
        <v>0</v>
      </c>
      <c r="G17" s="9">
        <f t="shared" si="12"/>
        <v>0</v>
      </c>
    </row>
    <row r="19" spans="3:7" x14ac:dyDescent="0.25">
      <c r="C19" s="8"/>
      <c r="D19" s="8"/>
      <c r="E19" s="8"/>
      <c r="F19" s="8"/>
    </row>
    <row r="20" spans="3:7" x14ac:dyDescent="0.25">
      <c r="D20" t="s">
        <v>6</v>
      </c>
    </row>
    <row r="22" spans="3:7" x14ac:dyDescent="0.25">
      <c r="D22" t="s">
        <v>7</v>
      </c>
    </row>
  </sheetData>
  <mergeCells count="2">
    <mergeCell ref="B4:G4"/>
    <mergeCell ref="C17:D17"/>
  </mergeCells>
  <phoneticPr fontId="5" type="noConversion"/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Piotrowski Krzysztof</dc:creator>
  <cp:lastModifiedBy>Sroka Monika</cp:lastModifiedBy>
  <cp:lastPrinted>2021-03-01T12:47:46Z</cp:lastPrinted>
  <dcterms:created xsi:type="dcterms:W3CDTF">2016-03-14T06:30:26Z</dcterms:created>
  <dcterms:modified xsi:type="dcterms:W3CDTF">2026-02-03T10:40:59Z</dcterms:modified>
</cp:coreProperties>
</file>